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90" windowWidth="11340" windowHeight="6195"/>
  </bookViews>
  <sheets>
    <sheet name="17,03" sheetId="2" r:id="rId1"/>
  </sheets>
  <definedNames>
    <definedName name="_xlnm.Print_Titles" localSheetId="0">'17,03'!$5:$5</definedName>
    <definedName name="_xlnm.Print_Area" localSheetId="0">'17,03'!$A$5:$FR$19</definedName>
  </definedNames>
  <calcPr calcId="124519"/>
</workbook>
</file>

<file path=xl/calcChain.xml><?xml version="1.0" encoding="utf-8"?>
<calcChain xmlns="http://schemas.openxmlformats.org/spreadsheetml/2006/main">
  <c r="P6" i="2"/>
  <c r="P7"/>
  <c r="P8"/>
  <c r="P9"/>
  <c r="P10"/>
  <c r="P11"/>
  <c r="P12"/>
  <c r="P13"/>
</calcChain>
</file>

<file path=xl/sharedStrings.xml><?xml version="1.0" encoding="utf-8"?>
<sst xmlns="http://schemas.openxmlformats.org/spreadsheetml/2006/main" count="26" uniqueCount="26">
  <si>
    <t>Адрес</t>
  </si>
  <si>
    <t>ул. Льва Толстого, д.1/46</t>
  </si>
  <si>
    <t>ул. Льва Толстого, д.2</t>
  </si>
  <si>
    <t>ул. Льва Толстого, д.3</t>
  </si>
  <si>
    <t>ул. Льва Толстого, д.4</t>
  </si>
  <si>
    <t>ул. Льва Толстого, д.5</t>
  </si>
  <si>
    <t>ул. Льва Толстого, д.6</t>
  </si>
  <si>
    <t>ул. Льва Толстого, д.7/49</t>
  </si>
  <si>
    <t>ул. Льва Толстого, д.8/47</t>
  </si>
  <si>
    <t>Работы по содержанию помещений, входящих в состав общего имущества в многоквартирном доме</t>
  </si>
  <si>
    <t>Работы по содержанию и ремонту оборудования и систем инженерно-технического обеспечения, входящих в состав общего имущества в многоквартирном доме</t>
  </si>
  <si>
    <t>Работы (услуги) по управлению многоквартирным домом</t>
  </si>
  <si>
    <t>Работы по содержанию и ремонту конструктивных элементов (несущих конструкций и ненесущих конструкций) многоквартирных домов</t>
  </si>
  <si>
    <t>Работы по содержанию и ремонту систем дымоудаления и вентиляции</t>
  </si>
  <si>
    <t>Обеспечение устранения аварий на внутридомовых инженерных системах в многоквартирном доме</t>
  </si>
  <si>
    <t>Работы по содержанию земельного участка с элементами озеленения и благоустройства, иными объектами, предназначенными для обслуживания и эксплуатации многоквартирного дома</t>
  </si>
  <si>
    <t>Начислено, руб</t>
  </si>
  <si>
    <t>Оплачено, руб</t>
  </si>
  <si>
    <t>СОИ  холодная вода</t>
  </si>
  <si>
    <t>СОИ электроэнер-гия</t>
  </si>
  <si>
    <t>Выполнено работ на сумму. Руб.</t>
  </si>
  <si>
    <t>СОИ  горячая вода</t>
  </si>
  <si>
    <t>Проведение дератизации и дезинфекции помещений, входящих в состав общего имущества в многоквартирном доме</t>
  </si>
  <si>
    <t>ОТЧЕТ</t>
  </si>
  <si>
    <t>О ВЫПОЛНЕНИИ РАБОТ И УСЛУГ</t>
  </si>
  <si>
    <t>ПО СОДЕРЖАНИЮ И УПРАВЛЕНИЮ ОБЩЕГО ИМУЩЕСТВА СОБСТВЕННИКОВ ПОМЕЩЕНИЙ в МКД за 2021 год</t>
  </si>
</sst>
</file>

<file path=xl/styles.xml><?xml version="1.0" encoding="utf-8"?>
<styleSheet xmlns="http://schemas.openxmlformats.org/spreadsheetml/2006/main">
  <numFmts count="1">
    <numFmt numFmtId="164" formatCode="##"/>
  </numFmts>
  <fonts count="10">
    <font>
      <sz val="10"/>
      <name val="Tahoma"/>
    </font>
    <font>
      <b/>
      <sz val="10"/>
      <name val="Tahoma"/>
      <family val="2"/>
      <charset val="204"/>
    </font>
    <font>
      <sz val="10"/>
      <name val="Tahoma"/>
      <family val="2"/>
      <charset val="204"/>
    </font>
    <font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name val="Tahoma"/>
      <family val="2"/>
      <charset val="204"/>
    </font>
    <font>
      <sz val="16"/>
      <name val="Tahoma"/>
      <family val="2"/>
      <charset val="204"/>
    </font>
    <font>
      <sz val="14"/>
      <color theme="3" tint="-0.499984740745262"/>
      <name val="Times New Roman"/>
      <family val="1"/>
      <charset val="204"/>
    </font>
    <font>
      <b/>
      <sz val="14"/>
      <color theme="3" tint="-0.499984740745262"/>
      <name val="Times New Roman"/>
      <family val="1"/>
      <charset val="204"/>
    </font>
    <font>
      <b/>
      <sz val="18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1"/>
    <xf numFmtId="0" fontId="1" fillId="0" borderId="2"/>
  </cellStyleXfs>
  <cellXfs count="37">
    <xf numFmtId="0" fontId="0" fillId="0" borderId="0" xfId="0"/>
    <xf numFmtId="0" fontId="0" fillId="0" borderId="2" xfId="0" applyBorder="1"/>
    <xf numFmtId="0" fontId="0" fillId="0" borderId="0" xfId="0" applyAlignment="1">
      <alignment wrapText="1"/>
    </xf>
    <xf numFmtId="0" fontId="0" fillId="0" borderId="0" xfId="0" applyBorder="1"/>
    <xf numFmtId="0" fontId="0" fillId="0" borderId="4" xfId="0" applyBorder="1"/>
    <xf numFmtId="0" fontId="5" fillId="0" borderId="0" xfId="0" applyFont="1"/>
    <xf numFmtId="0" fontId="5" fillId="0" borderId="0" xfId="0" applyFont="1" applyAlignment="1">
      <alignment wrapText="1"/>
    </xf>
    <xf numFmtId="0" fontId="6" fillId="0" borderId="0" xfId="0" applyFont="1"/>
    <xf numFmtId="0" fontId="6" fillId="0" borderId="0" xfId="0" applyFont="1" applyBorder="1"/>
    <xf numFmtId="0" fontId="4" fillId="0" borderId="2" xfId="0" applyFont="1" applyBorder="1"/>
    <xf numFmtId="164" fontId="4" fillId="0" borderId="2" xfId="1" applyNumberFormat="1" applyFont="1" applyBorder="1" applyAlignment="1">
      <alignment wrapText="1"/>
    </xf>
    <xf numFmtId="0" fontId="4" fillId="0" borderId="2" xfId="1" applyNumberFormat="1" applyFont="1" applyBorder="1"/>
    <xf numFmtId="2" fontId="4" fillId="0" borderId="2" xfId="0" applyNumberFormat="1" applyFont="1" applyFill="1" applyBorder="1"/>
    <xf numFmtId="2" fontId="4" fillId="0" borderId="5" xfId="0" applyNumberFormat="1" applyFont="1" applyFill="1" applyBorder="1"/>
    <xf numFmtId="0" fontId="3" fillId="0" borderId="0" xfId="1" applyNumberFormat="1" applyFont="1" applyBorder="1"/>
    <xf numFmtId="0" fontId="8" fillId="0" borderId="2" xfId="0" applyFont="1" applyFill="1" applyBorder="1" applyAlignment="1">
      <alignment horizontal="center" wrapText="1"/>
    </xf>
    <xf numFmtId="164" fontId="4" fillId="0" borderId="2" xfId="1" applyNumberFormat="1" applyFont="1" applyFill="1" applyBorder="1" applyAlignment="1">
      <alignment wrapText="1"/>
    </xf>
    <xf numFmtId="0" fontId="4" fillId="0" borderId="2" xfId="1" applyNumberFormat="1" applyFont="1" applyFill="1" applyBorder="1"/>
    <xf numFmtId="0" fontId="3" fillId="0" borderId="0" xfId="1" applyNumberFormat="1" applyFont="1" applyFill="1" applyBorder="1"/>
    <xf numFmtId="0" fontId="0" fillId="0" borderId="0" xfId="0" applyFill="1" applyBorder="1"/>
    <xf numFmtId="0" fontId="0" fillId="0" borderId="4" xfId="0" applyFill="1" applyBorder="1"/>
    <xf numFmtId="0" fontId="0" fillId="0" borderId="2" xfId="0" applyFill="1" applyBorder="1"/>
    <xf numFmtId="0" fontId="0" fillId="2" borderId="0" xfId="0" applyFill="1" applyBorder="1"/>
    <xf numFmtId="0" fontId="0" fillId="3" borderId="0" xfId="0" applyFill="1" applyBorder="1"/>
    <xf numFmtId="0" fontId="0" fillId="0" borderId="0" xfId="0" applyFill="1" applyAlignment="1">
      <alignment wrapText="1"/>
    </xf>
    <xf numFmtId="0" fontId="0" fillId="0" borderId="0" xfId="0" applyFill="1"/>
    <xf numFmtId="0" fontId="8" fillId="4" borderId="2" xfId="0" applyFont="1" applyFill="1" applyBorder="1" applyAlignment="1">
      <alignment horizontal="center" wrapText="1"/>
    </xf>
    <xf numFmtId="2" fontId="4" fillId="4" borderId="2" xfId="0" applyNumberFormat="1" applyFont="1" applyFill="1" applyBorder="1"/>
    <xf numFmtId="0" fontId="6" fillId="4" borderId="0" xfId="0" applyFont="1" applyFill="1" applyBorder="1"/>
    <xf numFmtId="0" fontId="0" fillId="4" borderId="0" xfId="0" applyFill="1" applyBorder="1"/>
    <xf numFmtId="0" fontId="7" fillId="0" borderId="2" xfId="0" applyFont="1" applyBorder="1" applyAlignment="1">
      <alignment horizontal="center" wrapText="1"/>
    </xf>
    <xf numFmtId="2" fontId="3" fillId="0" borderId="2" xfId="1" applyNumberFormat="1" applyFont="1" applyBorder="1"/>
    <xf numFmtId="164" fontId="8" fillId="0" borderId="2" xfId="2" applyNumberFormat="1" applyFont="1" applyBorder="1" applyAlignment="1">
      <alignment horizontal="center" wrapText="1"/>
    </xf>
    <xf numFmtId="164" fontId="8" fillId="4" borderId="3" xfId="2" applyNumberFormat="1" applyFont="1" applyFill="1" applyBorder="1" applyAlignment="1">
      <alignment wrapText="1"/>
    </xf>
    <xf numFmtId="0" fontId="0" fillId="0" borderId="0" xfId="0" applyAlignment="1"/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</cellXfs>
  <cellStyles count="3">
    <cellStyle name="BodyStyle" xfId="1"/>
    <cellStyle name="HeaderStyle" xfId="2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FQ94"/>
  <sheetViews>
    <sheetView tabSelected="1" zoomScale="70" zoomScaleNormal="70" zoomScaleSheetLayoutView="100" workbookViewId="0">
      <selection activeCell="P6" sqref="P6"/>
    </sheetView>
  </sheetViews>
  <sheetFormatPr defaultRowHeight="12.75" outlineLevelRow="1"/>
  <cols>
    <col min="1" max="1" width="5.5703125" customWidth="1"/>
    <col min="2" max="2" width="35" style="2" customWidth="1"/>
    <col min="3" max="3" width="16.5703125" customWidth="1"/>
    <col min="4" max="4" width="15" customWidth="1"/>
    <col min="5" max="5" width="18.140625" style="23" customWidth="1"/>
    <col min="6" max="6" width="18.85546875" style="3" customWidth="1"/>
    <col min="7" max="7" width="16.5703125" style="3" customWidth="1"/>
    <col min="8" max="8" width="25" style="3" customWidth="1"/>
    <col min="9" max="9" width="17.28515625" style="22" customWidth="1"/>
    <col min="10" max="10" width="18.42578125" style="3" customWidth="1"/>
    <col min="11" max="11" width="16.140625" style="3" customWidth="1"/>
    <col min="12" max="15" width="18.28515625" style="3" customWidth="1"/>
    <col min="16" max="16" width="17.42578125" style="3" customWidth="1"/>
    <col min="17" max="17" width="12.140625" style="3" bestFit="1" customWidth="1"/>
    <col min="18" max="172" width="9.140625" style="3"/>
  </cols>
  <sheetData>
    <row r="1" spans="1:173" ht="40.5" customHeight="1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73" ht="37.5" customHeight="1">
      <c r="A2" s="35" t="s">
        <v>23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73" ht="37.5" customHeight="1">
      <c r="A3" s="36" t="s">
        <v>24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</row>
    <row r="4" spans="1:173" ht="37.5" customHeight="1">
      <c r="A4" s="35" t="s">
        <v>25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73" ht="280.5" customHeight="1">
      <c r="A5" s="30"/>
      <c r="B5" s="32" t="s">
        <v>0</v>
      </c>
      <c r="C5" s="33" t="s">
        <v>16</v>
      </c>
      <c r="D5" s="33" t="s">
        <v>17</v>
      </c>
      <c r="E5" s="26" t="s">
        <v>12</v>
      </c>
      <c r="F5" s="15" t="s">
        <v>10</v>
      </c>
      <c r="G5" s="15" t="s">
        <v>14</v>
      </c>
      <c r="H5" s="15" t="s">
        <v>15</v>
      </c>
      <c r="I5" s="26" t="s">
        <v>11</v>
      </c>
      <c r="J5" s="15" t="s">
        <v>22</v>
      </c>
      <c r="K5" s="15" t="s">
        <v>13</v>
      </c>
      <c r="L5" s="15" t="s">
        <v>9</v>
      </c>
      <c r="M5" s="15" t="s">
        <v>19</v>
      </c>
      <c r="N5" s="15" t="s">
        <v>18</v>
      </c>
      <c r="O5" s="15" t="s">
        <v>21</v>
      </c>
      <c r="P5" s="15" t="s">
        <v>20</v>
      </c>
    </row>
    <row r="6" spans="1:173" s="21" customFormat="1" ht="20.25" outlineLevel="1">
      <c r="A6" s="9">
        <v>1</v>
      </c>
      <c r="B6" s="16" t="s">
        <v>1</v>
      </c>
      <c r="C6" s="17">
        <v>431602.3</v>
      </c>
      <c r="D6" s="17">
        <v>442407.96</v>
      </c>
      <c r="E6" s="27">
        <v>39744.28</v>
      </c>
      <c r="F6" s="12">
        <v>79136.45</v>
      </c>
      <c r="G6" s="12">
        <v>37269.53</v>
      </c>
      <c r="H6" s="12">
        <v>97247.81</v>
      </c>
      <c r="I6" s="27">
        <v>104961.93</v>
      </c>
      <c r="J6" s="12">
        <v>12152.25</v>
      </c>
      <c r="K6" s="12">
        <v>7653.36</v>
      </c>
      <c r="L6" s="12">
        <v>41569.08</v>
      </c>
      <c r="M6" s="13">
        <v>23098.35</v>
      </c>
      <c r="N6" s="13">
        <v>4457.75</v>
      </c>
      <c r="O6" s="12">
        <v>0</v>
      </c>
      <c r="P6" s="31">
        <f t="shared" ref="P6:P9" si="0">E6+F6+G6+H6+I6+J6+K6+L6+M6+N6</f>
        <v>447290.79</v>
      </c>
      <c r="Q6" s="18"/>
      <c r="R6" s="18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20"/>
    </row>
    <row r="7" spans="1:173" s="21" customFormat="1" ht="20.25" outlineLevel="1">
      <c r="A7" s="9">
        <v>2</v>
      </c>
      <c r="B7" s="16" t="s">
        <v>2</v>
      </c>
      <c r="C7" s="17">
        <v>341187.86</v>
      </c>
      <c r="D7" s="17">
        <v>397510.14</v>
      </c>
      <c r="E7" s="27">
        <v>70246.87</v>
      </c>
      <c r="F7" s="12">
        <v>52844.93</v>
      </c>
      <c r="G7" s="12">
        <v>28164.77</v>
      </c>
      <c r="H7" s="12">
        <v>57344.07</v>
      </c>
      <c r="I7" s="27">
        <v>79320.25</v>
      </c>
      <c r="J7" s="12">
        <v>10871.55</v>
      </c>
      <c r="K7" s="12">
        <v>9049.9500000000007</v>
      </c>
      <c r="L7" s="12">
        <v>32216.48</v>
      </c>
      <c r="M7" s="13">
        <v>30626.560000000001</v>
      </c>
      <c r="N7" s="13">
        <v>2708.06</v>
      </c>
      <c r="O7" s="12">
        <v>0</v>
      </c>
      <c r="P7" s="31">
        <f t="shared" si="0"/>
        <v>373393.49</v>
      </c>
      <c r="Q7" s="18"/>
      <c r="R7" s="18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20"/>
    </row>
    <row r="8" spans="1:173" s="21" customFormat="1" ht="20.25" outlineLevel="1">
      <c r="A8" s="9">
        <v>3</v>
      </c>
      <c r="B8" s="16" t="s">
        <v>3</v>
      </c>
      <c r="C8" s="17">
        <v>430969.46</v>
      </c>
      <c r="D8" s="17">
        <v>433070.97</v>
      </c>
      <c r="E8" s="27">
        <v>72105.39</v>
      </c>
      <c r="F8" s="12">
        <v>84433.97</v>
      </c>
      <c r="G8" s="12">
        <v>37393.910000000003</v>
      </c>
      <c r="H8" s="12">
        <v>124522.17</v>
      </c>
      <c r="I8" s="27">
        <v>105312.2</v>
      </c>
      <c r="J8" s="12">
        <v>9731.82</v>
      </c>
      <c r="K8" s="12">
        <v>6610.74</v>
      </c>
      <c r="L8" s="12">
        <v>41707.800000000003</v>
      </c>
      <c r="M8" s="13">
        <v>32425.02</v>
      </c>
      <c r="N8" s="13">
        <v>4462.1400000000003</v>
      </c>
      <c r="O8" s="12">
        <v>0</v>
      </c>
      <c r="P8" s="31">
        <f t="shared" si="0"/>
        <v>518705.16000000003</v>
      </c>
      <c r="Q8" s="18"/>
      <c r="R8" s="18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20"/>
    </row>
    <row r="9" spans="1:173" s="21" customFormat="1" ht="20.25" outlineLevel="1">
      <c r="A9" s="9">
        <v>4</v>
      </c>
      <c r="B9" s="16" t="s">
        <v>4</v>
      </c>
      <c r="C9" s="17">
        <v>290172.03999999998</v>
      </c>
      <c r="D9" s="17">
        <v>272862.8</v>
      </c>
      <c r="E9" s="27">
        <v>49645.67</v>
      </c>
      <c r="F9" s="12">
        <v>61626.06</v>
      </c>
      <c r="G9" s="12">
        <v>20033.04</v>
      </c>
      <c r="H9" s="12">
        <v>82739.08</v>
      </c>
      <c r="I9" s="27">
        <v>56418.9</v>
      </c>
      <c r="J9" s="12">
        <v>5213.63</v>
      </c>
      <c r="K9" s="12">
        <v>2340.4</v>
      </c>
      <c r="L9" s="12">
        <v>17870.400000000001</v>
      </c>
      <c r="M9" s="13">
        <v>39456.050000000003</v>
      </c>
      <c r="N9" s="13">
        <v>4989.6899999999996</v>
      </c>
      <c r="O9" s="12">
        <v>0</v>
      </c>
      <c r="P9" s="31">
        <f t="shared" si="0"/>
        <v>340332.92000000004</v>
      </c>
      <c r="Q9" s="18"/>
      <c r="R9" s="18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20"/>
    </row>
    <row r="10" spans="1:173" s="21" customFormat="1" ht="20.25" outlineLevel="1">
      <c r="A10" s="9">
        <v>5</v>
      </c>
      <c r="B10" s="16" t="s">
        <v>5</v>
      </c>
      <c r="C10" s="17">
        <v>271372.64</v>
      </c>
      <c r="D10" s="17">
        <v>267863.40999999997</v>
      </c>
      <c r="E10" s="27">
        <v>51384.18</v>
      </c>
      <c r="F10" s="12">
        <v>121156.35</v>
      </c>
      <c r="G10" s="12">
        <v>23658.12</v>
      </c>
      <c r="H10" s="12">
        <v>203938.13</v>
      </c>
      <c r="I10" s="27">
        <v>66628.19</v>
      </c>
      <c r="J10" s="12">
        <v>6157.06</v>
      </c>
      <c r="K10" s="12">
        <v>3744.64</v>
      </c>
      <c r="L10" s="12">
        <v>26387.4</v>
      </c>
      <c r="M10" s="13">
        <v>12352.61</v>
      </c>
      <c r="N10" s="13">
        <v>2541</v>
      </c>
      <c r="O10" s="12">
        <v>0</v>
      </c>
      <c r="P10" s="31">
        <f t="shared" ref="P10:P13" si="1">E10+F10+G10+H10+I10+J10+K10+L10+M10+N10</f>
        <v>517947.68000000005</v>
      </c>
      <c r="Q10" s="18"/>
      <c r="R10" s="18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20"/>
    </row>
    <row r="11" spans="1:173" s="21" customFormat="1" ht="20.25" outlineLevel="1">
      <c r="A11" s="9">
        <v>6</v>
      </c>
      <c r="B11" s="16" t="s">
        <v>6</v>
      </c>
      <c r="C11" s="17">
        <v>314386.28999999998</v>
      </c>
      <c r="D11" s="17">
        <v>320189.07</v>
      </c>
      <c r="E11" s="27">
        <v>7641.91</v>
      </c>
      <c r="F11" s="12">
        <v>35373.22</v>
      </c>
      <c r="G11" s="12">
        <v>26985.07</v>
      </c>
      <c r="H11" s="12">
        <v>70457.649999999994</v>
      </c>
      <c r="I11" s="27">
        <v>75997.850000000006</v>
      </c>
      <c r="J11" s="12">
        <v>8965.73</v>
      </c>
      <c r="K11" s="12">
        <v>4747.59</v>
      </c>
      <c r="L11" s="12">
        <v>36431.160000000003</v>
      </c>
      <c r="M11" s="13">
        <v>14031.99</v>
      </c>
      <c r="N11" s="13">
        <v>2672.89</v>
      </c>
      <c r="O11" s="12">
        <v>0</v>
      </c>
      <c r="P11" s="31">
        <f t="shared" si="1"/>
        <v>283305.06000000006</v>
      </c>
      <c r="Q11" s="18"/>
      <c r="R11" s="18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20"/>
    </row>
    <row r="12" spans="1:173" s="21" customFormat="1" ht="20.25" outlineLevel="1">
      <c r="A12" s="9">
        <v>7</v>
      </c>
      <c r="B12" s="16" t="s">
        <v>7</v>
      </c>
      <c r="C12" s="17">
        <v>478504.3</v>
      </c>
      <c r="D12" s="17">
        <v>327603.03000000003</v>
      </c>
      <c r="E12" s="27">
        <v>78063.19</v>
      </c>
      <c r="F12" s="12">
        <v>35892.660000000003</v>
      </c>
      <c r="G12" s="12">
        <v>28612.880000000001</v>
      </c>
      <c r="H12" s="12">
        <v>86370.75</v>
      </c>
      <c r="I12" s="27">
        <v>80582.240000000005</v>
      </c>
      <c r="J12" s="12">
        <v>7697</v>
      </c>
      <c r="K12" s="12">
        <v>4212.72</v>
      </c>
      <c r="L12" s="12">
        <v>25524.48</v>
      </c>
      <c r="M12" s="13">
        <v>11602.37</v>
      </c>
      <c r="N12" s="13">
        <v>2448.6799999999998</v>
      </c>
      <c r="O12" s="12">
        <v>0</v>
      </c>
      <c r="P12" s="31">
        <f t="shared" si="1"/>
        <v>361006.97</v>
      </c>
      <c r="Q12" s="18"/>
      <c r="R12" s="18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20"/>
    </row>
    <row r="13" spans="1:173" s="1" customFormat="1" ht="20.25" outlineLevel="1">
      <c r="A13" s="9">
        <v>8</v>
      </c>
      <c r="B13" s="10" t="s">
        <v>8</v>
      </c>
      <c r="C13" s="11">
        <v>312687.81</v>
      </c>
      <c r="D13" s="11">
        <v>315836.34999999998</v>
      </c>
      <c r="E13" s="27">
        <v>136583.29999999999</v>
      </c>
      <c r="F13" s="12">
        <v>60684.639999999999</v>
      </c>
      <c r="G13" s="12">
        <v>27195.4</v>
      </c>
      <c r="H13" s="12">
        <v>59463.1</v>
      </c>
      <c r="I13" s="27">
        <v>76590.22</v>
      </c>
      <c r="J13" s="12">
        <v>11492.32</v>
      </c>
      <c r="K13" s="12">
        <v>5250.72</v>
      </c>
      <c r="L13" s="12">
        <v>30332.76</v>
      </c>
      <c r="M13" s="13">
        <v>62053.61</v>
      </c>
      <c r="N13" s="13">
        <v>2721.25</v>
      </c>
      <c r="O13" s="12">
        <v>0</v>
      </c>
      <c r="P13" s="31">
        <f t="shared" si="1"/>
        <v>472367.32</v>
      </c>
      <c r="Q13" s="14"/>
      <c r="R13" s="14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4"/>
    </row>
    <row r="14" spans="1:173" ht="19.5">
      <c r="A14" s="5"/>
      <c r="B14" s="6"/>
      <c r="C14" s="7"/>
      <c r="D14" s="7"/>
      <c r="E14" s="28"/>
      <c r="F14" s="8"/>
      <c r="G14" s="8"/>
      <c r="H14" s="8"/>
      <c r="I14" s="28"/>
      <c r="J14" s="8"/>
      <c r="K14" s="8"/>
      <c r="L14" s="8"/>
      <c r="M14" s="8"/>
      <c r="N14" s="8"/>
      <c r="O14" s="8"/>
    </row>
    <row r="15" spans="1:173" ht="19.5">
      <c r="A15" s="5"/>
      <c r="B15" s="6"/>
      <c r="C15" s="7"/>
      <c r="D15" s="7"/>
      <c r="E15" s="28"/>
      <c r="F15" s="8"/>
      <c r="G15" s="8"/>
      <c r="H15" s="8"/>
      <c r="I15" s="28"/>
      <c r="J15" s="8"/>
      <c r="K15" s="8"/>
      <c r="L15" s="8"/>
      <c r="M15" s="8"/>
      <c r="N15" s="8"/>
      <c r="O15" s="8"/>
    </row>
    <row r="16" spans="1:173">
      <c r="E16" s="29"/>
      <c r="I16" s="29"/>
    </row>
    <row r="17" spans="2:9">
      <c r="B17" s="24"/>
      <c r="C17" s="25"/>
      <c r="D17" s="25"/>
      <c r="E17" s="29"/>
      <c r="I17" s="29"/>
    </row>
    <row r="18" spans="2:9">
      <c r="B18" s="24"/>
      <c r="C18" s="25"/>
      <c r="D18" s="25"/>
      <c r="E18" s="29"/>
      <c r="I18" s="29"/>
    </row>
    <row r="19" spans="2:9">
      <c r="E19" s="29"/>
      <c r="I19" s="29"/>
    </row>
    <row r="20" spans="2:9">
      <c r="E20" s="29"/>
      <c r="I20" s="29"/>
    </row>
    <row r="21" spans="2:9">
      <c r="E21" s="29"/>
      <c r="I21" s="29"/>
    </row>
    <row r="22" spans="2:9">
      <c r="E22" s="29"/>
      <c r="I22" s="29"/>
    </row>
    <row r="23" spans="2:9">
      <c r="E23" s="29"/>
      <c r="I23" s="29"/>
    </row>
    <row r="24" spans="2:9">
      <c r="E24" s="29"/>
      <c r="I24" s="29"/>
    </row>
    <row r="25" spans="2:9">
      <c r="E25" s="29"/>
      <c r="I25" s="29"/>
    </row>
    <row r="26" spans="2:9">
      <c r="E26" s="29"/>
      <c r="I26" s="29"/>
    </row>
    <row r="27" spans="2:9">
      <c r="E27" s="29"/>
      <c r="I27" s="29"/>
    </row>
    <row r="28" spans="2:9">
      <c r="E28" s="29"/>
      <c r="I28" s="29"/>
    </row>
    <row r="29" spans="2:9">
      <c r="E29" s="29"/>
      <c r="I29" s="29"/>
    </row>
    <row r="30" spans="2:9">
      <c r="E30" s="29"/>
      <c r="I30" s="29"/>
    </row>
    <row r="31" spans="2:9">
      <c r="E31" s="29"/>
      <c r="I31" s="29"/>
    </row>
    <row r="32" spans="2:9">
      <c r="E32" s="29"/>
      <c r="I32" s="29"/>
    </row>
    <row r="33" spans="5:9">
      <c r="E33" s="29"/>
      <c r="I33" s="29"/>
    </row>
    <row r="34" spans="5:9">
      <c r="E34" s="29"/>
      <c r="I34" s="29"/>
    </row>
    <row r="35" spans="5:9">
      <c r="E35" s="29"/>
      <c r="I35" s="29"/>
    </row>
    <row r="36" spans="5:9">
      <c r="E36" s="29"/>
      <c r="I36" s="29"/>
    </row>
    <row r="37" spans="5:9">
      <c r="E37" s="29"/>
      <c r="I37" s="29"/>
    </row>
    <row r="38" spans="5:9">
      <c r="E38" s="29"/>
      <c r="I38" s="29"/>
    </row>
    <row r="39" spans="5:9">
      <c r="E39" s="29"/>
      <c r="I39" s="29"/>
    </row>
    <row r="40" spans="5:9">
      <c r="E40" s="29"/>
      <c r="I40" s="29"/>
    </row>
    <row r="41" spans="5:9">
      <c r="E41" s="29"/>
      <c r="I41" s="29"/>
    </row>
    <row r="42" spans="5:9">
      <c r="E42" s="29"/>
      <c r="I42" s="29"/>
    </row>
    <row r="43" spans="5:9">
      <c r="E43" s="29"/>
      <c r="I43" s="29"/>
    </row>
    <row r="44" spans="5:9">
      <c r="E44" s="29"/>
      <c r="I44" s="29"/>
    </row>
    <row r="45" spans="5:9">
      <c r="E45" s="29"/>
      <c r="I45" s="29"/>
    </row>
    <row r="46" spans="5:9">
      <c r="E46" s="29"/>
      <c r="I46" s="29"/>
    </row>
    <row r="47" spans="5:9">
      <c r="E47" s="29"/>
      <c r="I47" s="29"/>
    </row>
    <row r="48" spans="5:9">
      <c r="E48" s="29"/>
      <c r="I48" s="29"/>
    </row>
    <row r="49" spans="5:9">
      <c r="E49" s="29"/>
      <c r="I49" s="29"/>
    </row>
    <row r="50" spans="5:9">
      <c r="E50" s="29"/>
      <c r="I50" s="29"/>
    </row>
    <row r="51" spans="5:9">
      <c r="E51" s="29"/>
      <c r="I51" s="29"/>
    </row>
    <row r="52" spans="5:9">
      <c r="E52" s="29"/>
      <c r="I52" s="29"/>
    </row>
    <row r="53" spans="5:9">
      <c r="E53" s="29"/>
      <c r="I53" s="29"/>
    </row>
    <row r="54" spans="5:9">
      <c r="E54" s="29"/>
      <c r="I54" s="29"/>
    </row>
    <row r="55" spans="5:9">
      <c r="E55" s="29"/>
      <c r="I55" s="29"/>
    </row>
    <row r="56" spans="5:9">
      <c r="E56" s="29"/>
      <c r="I56" s="29"/>
    </row>
    <row r="57" spans="5:9">
      <c r="E57" s="29"/>
      <c r="I57" s="29"/>
    </row>
    <row r="58" spans="5:9">
      <c r="E58" s="29"/>
      <c r="I58" s="29"/>
    </row>
    <row r="59" spans="5:9">
      <c r="E59" s="29"/>
      <c r="I59" s="29"/>
    </row>
    <row r="60" spans="5:9">
      <c r="E60" s="29"/>
      <c r="I60" s="29"/>
    </row>
    <row r="61" spans="5:9">
      <c r="E61" s="29"/>
      <c r="I61" s="29"/>
    </row>
    <row r="62" spans="5:9">
      <c r="E62" s="29"/>
      <c r="I62" s="29"/>
    </row>
    <row r="63" spans="5:9">
      <c r="E63" s="29"/>
      <c r="I63" s="29"/>
    </row>
    <row r="64" spans="5:9">
      <c r="E64" s="29"/>
      <c r="I64" s="29"/>
    </row>
    <row r="65" spans="5:9">
      <c r="E65" s="29"/>
      <c r="I65" s="29"/>
    </row>
    <row r="66" spans="5:9">
      <c r="E66" s="29"/>
      <c r="I66" s="29"/>
    </row>
    <row r="67" spans="5:9">
      <c r="E67" s="29"/>
      <c r="I67" s="29"/>
    </row>
    <row r="68" spans="5:9">
      <c r="E68" s="29"/>
      <c r="I68" s="29"/>
    </row>
    <row r="69" spans="5:9">
      <c r="E69" s="29"/>
      <c r="I69" s="29"/>
    </row>
    <row r="70" spans="5:9">
      <c r="E70" s="29"/>
      <c r="I70" s="29"/>
    </row>
    <row r="71" spans="5:9">
      <c r="E71" s="29"/>
      <c r="I71" s="29"/>
    </row>
    <row r="72" spans="5:9">
      <c r="E72" s="29"/>
      <c r="I72" s="29"/>
    </row>
    <row r="73" spans="5:9">
      <c r="E73" s="29"/>
      <c r="I73" s="29"/>
    </row>
    <row r="74" spans="5:9">
      <c r="E74" s="29"/>
      <c r="I74" s="29"/>
    </row>
    <row r="75" spans="5:9">
      <c r="E75" s="29"/>
      <c r="I75" s="29"/>
    </row>
    <row r="76" spans="5:9">
      <c r="E76" s="29"/>
      <c r="I76" s="29"/>
    </row>
    <row r="77" spans="5:9">
      <c r="E77" s="29"/>
      <c r="I77" s="29"/>
    </row>
    <row r="78" spans="5:9">
      <c r="E78" s="29"/>
      <c r="I78" s="29"/>
    </row>
    <row r="79" spans="5:9">
      <c r="E79" s="29"/>
      <c r="I79" s="29"/>
    </row>
    <row r="80" spans="5:9">
      <c r="E80" s="29"/>
      <c r="I80" s="29"/>
    </row>
    <row r="81" spans="5:9">
      <c r="E81" s="29"/>
      <c r="I81" s="29"/>
    </row>
    <row r="82" spans="5:9">
      <c r="E82" s="29"/>
      <c r="I82" s="29"/>
    </row>
    <row r="83" spans="5:9">
      <c r="E83" s="29"/>
      <c r="I83" s="29"/>
    </row>
    <row r="84" spans="5:9">
      <c r="E84" s="29"/>
      <c r="I84" s="29"/>
    </row>
    <row r="85" spans="5:9">
      <c r="E85" s="29"/>
      <c r="I85" s="29"/>
    </row>
    <row r="86" spans="5:9">
      <c r="E86" s="29"/>
      <c r="I86" s="29"/>
    </row>
    <row r="87" spans="5:9">
      <c r="E87" s="29"/>
      <c r="I87" s="29"/>
    </row>
    <row r="88" spans="5:9">
      <c r="E88" s="29"/>
      <c r="I88" s="29"/>
    </row>
    <row r="89" spans="5:9">
      <c r="E89" s="29"/>
      <c r="I89" s="29"/>
    </row>
    <row r="90" spans="5:9">
      <c r="E90" s="29"/>
      <c r="I90" s="29"/>
    </row>
    <row r="91" spans="5:9">
      <c r="E91" s="29"/>
      <c r="I91" s="29"/>
    </row>
    <row r="92" spans="5:9">
      <c r="E92" s="29"/>
      <c r="I92" s="29"/>
    </row>
    <row r="93" spans="5:9">
      <c r="I93" s="29"/>
    </row>
    <row r="94" spans="5:9">
      <c r="I94" s="29"/>
    </row>
  </sheetData>
  <mergeCells count="4">
    <mergeCell ref="A1:P1"/>
    <mergeCell ref="A2:P2"/>
    <mergeCell ref="A3:P3"/>
    <mergeCell ref="A4:P4"/>
  </mergeCells>
  <pageMargins left="0.35433070866141736" right="0.23622047244094491" top="0.47244094488188981" bottom="0.98425196850393704" header="0.51181102362204722" footer="0.51181102362204722"/>
  <pageSetup paperSize="9" scale="60" orientation="landscape" r:id="rId1"/>
  <headerFooter alignWithMargins="0"/>
  <rowBreaks count="1" manualBreakCount="1">
    <brk id="15" max="17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17,03</vt:lpstr>
      <vt:lpstr>'17,03'!Заголовки_для_печати</vt:lpstr>
      <vt:lpstr>'17,03'!Область_печати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IUSR_LAMBADA</dc:creator>
  <cp:lastModifiedBy>ЖЭУ-7</cp:lastModifiedBy>
  <cp:lastPrinted>2021-02-16T13:24:52Z</cp:lastPrinted>
  <dcterms:created xsi:type="dcterms:W3CDTF">2012-11-08T08:15:23Z</dcterms:created>
  <dcterms:modified xsi:type="dcterms:W3CDTF">2022-03-11T06:40:36Z</dcterms:modified>
</cp:coreProperties>
</file>