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'17,03'!$A$5:$FR$32</definedName>
  </definedNames>
  <calcPr calcId="124519"/>
</workbook>
</file>

<file path=xl/calcChain.xml><?xml version="1.0" encoding="utf-8"?>
<calcChain xmlns="http://schemas.openxmlformats.org/spreadsheetml/2006/main">
  <c r="P6" i="2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</calcChain>
</file>

<file path=xl/sharedStrings.xml><?xml version="1.0" encoding="utf-8"?>
<sst xmlns="http://schemas.openxmlformats.org/spreadsheetml/2006/main" count="39" uniqueCount="39">
  <si>
    <t>Адрес</t>
  </si>
  <si>
    <t>ул. Маяковского, д.17</t>
  </si>
  <si>
    <t>ул. Маяковского, д.19а</t>
  </si>
  <si>
    <t>ул. Маяковского, д.19б</t>
  </si>
  <si>
    <t>ул. Маяковского, д.37/2</t>
  </si>
  <si>
    <t>ул. Маяковского, д.38</t>
  </si>
  <si>
    <t>ул. Маяковского, д.39</t>
  </si>
  <si>
    <t>ул. Маяковского, д.41</t>
  </si>
  <si>
    <t>ул. Маяковского, д.42</t>
  </si>
  <si>
    <t>ул. Маяковского, д.42а</t>
  </si>
  <si>
    <t>ул. Маяковского, д.43</t>
  </si>
  <si>
    <t>ул. Маяковского, д.43а</t>
  </si>
  <si>
    <t>ул. Маяковского, д.44</t>
  </si>
  <si>
    <t>ул. Маяковского, д.44А</t>
  </si>
  <si>
    <t>ул. Маяковского, д.45</t>
  </si>
  <si>
    <t>ул. Маяковского, д.51</t>
  </si>
  <si>
    <t>ул. Маяковского, д.53</t>
  </si>
  <si>
    <t>ул. Маяковского, д.57</t>
  </si>
  <si>
    <t>ул. Маяковского, д.57а</t>
  </si>
  <si>
    <t>ул. Маяковского, д.59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</si>
  <si>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</si>
  <si>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</si>
  <si>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</si>
  <si>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</si>
  <si>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</si>
  <si>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</si>
  <si>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</si>
  <si>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</si>
  <si>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</si>
  <si>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</si>
  <si>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</si>
  <si>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</si>
  <si>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ул. Маяковского, д.31</t>
  </si>
  <si>
    <t>ул. Маяковского, д.33/1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</si>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</sst>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0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3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8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8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6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8" fillId="0" borderId="2" xfId="2" applyNumberFormat="1" applyFont="1" applyBorder="1" applyAlignment="1">
      <alignment horizontal="center" wrapText="1"/>
    </xf>
    <xf numFmtId="164" fontId="8" fillId="4" borderId="3" xfId="2" applyNumberFormat="1" applyFont="1" applyFill="1" applyBorder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107"/>
  <sheetViews>
    <sheetView tabSelected="1" topLeftCell="A4" zoomScale="70" zoomScaleNormal="70" zoomScaleSheetLayoutView="100" workbookViewId="0">
      <selection activeCell="P6" sqref="P6:P26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17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6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73" ht="37.5" customHeight="1">
      <c r="A2" s="31" t="s">
        <v>36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73" ht="37.5" customHeight="1">
      <c r="A3" s="32" t="s">
        <v>37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73" ht="37.5" customHeight="1">
      <c r="A4" s="31" t="s">
        <v>38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73" ht="280.5" customHeight="1">
      <c r="A5" s="26"/>
      <c r="B5" s="28" t="s">
        <v>0</v>
      </c>
      <c r="C5" s="29" t="s">
        <v>27</v>
      </c>
      <c r="D5" s="29" t="s">
        <v>28</v>
      </c>
      <c r="E5" s="20" t="s">
        <v>23</v>
      </c>
      <c r="F5" s="15" t="s">
        <v>21</v>
      </c>
      <c r="G5" s="15" t="s">
        <v>25</v>
      </c>
      <c r="H5" s="15" t="s">
        <v>26</v>
      </c>
      <c r="I5" s="20" t="s">
        <v>22</v>
      </c>
      <c r="J5" s="15" t="s">
        <v>35</v>
      </c>
      <c r="K5" s="15" t="s">
        <v>24</v>
      </c>
      <c r="L5" s="15" t="s">
        <v>20</v>
      </c>
      <c r="M5" s="15" t="s">
        <v>30</v>
      </c>
      <c r="N5" s="15" t="s">
        <v>29</v>
      </c>
      <c r="O5" s="15" t="s">
        <v>34</v>
      </c>
      <c r="P5" s="15" t="s">
        <v>31</v>
      </c>
    </row>
    <row r="6" spans="1:173" s="1" customFormat="1" ht="20.25" outlineLevel="1">
      <c r="A6" s="9">
        <v>1</v>
      </c>
      <c r="B6" s="10" t="s">
        <v>1</v>
      </c>
      <c r="C6" s="11">
        <v>277663.59000000003</v>
      </c>
      <c r="D6" s="11">
        <v>300404.75</v>
      </c>
      <c r="E6" s="21">
        <v>11493.02</v>
      </c>
      <c r="F6" s="12">
        <v>13967.63</v>
      </c>
      <c r="G6" s="12">
        <v>23550.2</v>
      </c>
      <c r="H6" s="12">
        <v>57818.36</v>
      </c>
      <c r="I6" s="21">
        <v>66324.28</v>
      </c>
      <c r="J6" s="12">
        <v>6128.98</v>
      </c>
      <c r="K6" s="12">
        <v>6824.35</v>
      </c>
      <c r="L6" s="12">
        <v>27142.2</v>
      </c>
      <c r="M6" s="13">
        <v>11933.04</v>
      </c>
      <c r="N6" s="13">
        <v>2334.38</v>
      </c>
      <c r="O6" s="12">
        <v>0</v>
      </c>
      <c r="P6" s="27">
        <f t="shared" ref="P6:P16" si="0">E6+F6+G6+H6+I6+J6+K6+L6+M6+N6</f>
        <v>227516.44000000003</v>
      </c>
      <c r="Q6" s="14"/>
      <c r="R6" s="14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10" t="s">
        <v>2</v>
      </c>
      <c r="C7" s="11">
        <v>524614.22</v>
      </c>
      <c r="D7" s="11">
        <v>550397.56000000006</v>
      </c>
      <c r="E7" s="21">
        <v>215811.65</v>
      </c>
      <c r="F7" s="12">
        <v>74021.42</v>
      </c>
      <c r="G7" s="12">
        <v>45218.37</v>
      </c>
      <c r="H7" s="12">
        <v>88689.05</v>
      </c>
      <c r="I7" s="21">
        <v>127348.17</v>
      </c>
      <c r="J7" s="12">
        <v>11768.15</v>
      </c>
      <c r="K7" s="12">
        <v>9494.66</v>
      </c>
      <c r="L7" s="12">
        <v>52084.92</v>
      </c>
      <c r="M7" s="13">
        <v>39444.269999999997</v>
      </c>
      <c r="N7" s="13">
        <v>6967.98</v>
      </c>
      <c r="O7" s="12">
        <v>0</v>
      </c>
      <c r="P7" s="27">
        <f t="shared" si="0"/>
        <v>670848.64000000013</v>
      </c>
      <c r="Q7" s="14"/>
      <c r="R7" s="14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24" t="s">
        <v>3</v>
      </c>
      <c r="C8" s="11">
        <v>1255992.9099999999</v>
      </c>
      <c r="D8" s="11">
        <v>1243229.53</v>
      </c>
      <c r="E8" s="21">
        <v>151995.54</v>
      </c>
      <c r="F8" s="12">
        <v>160384.51</v>
      </c>
      <c r="G8" s="12">
        <v>98429.46</v>
      </c>
      <c r="H8" s="12">
        <v>142784.5</v>
      </c>
      <c r="I8" s="21">
        <v>277206.21999999997</v>
      </c>
      <c r="J8" s="12">
        <v>26833.9</v>
      </c>
      <c r="K8" s="12">
        <v>11849.69</v>
      </c>
      <c r="L8" s="12">
        <v>94656</v>
      </c>
      <c r="M8" s="12">
        <v>72735.66</v>
      </c>
      <c r="N8" s="13">
        <v>26597.01</v>
      </c>
      <c r="O8" s="12">
        <v>0</v>
      </c>
      <c r="P8" s="27">
        <f t="shared" si="0"/>
        <v>1063472.49</v>
      </c>
      <c r="Q8" s="14"/>
      <c r="R8" s="14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20.25" outlineLevel="1">
      <c r="A9" s="9">
        <v>4</v>
      </c>
      <c r="B9" s="24" t="s">
        <v>32</v>
      </c>
      <c r="C9" s="11">
        <v>6955.08</v>
      </c>
      <c r="D9" s="11">
        <v>8359.83</v>
      </c>
      <c r="E9" s="21">
        <v>240.07</v>
      </c>
      <c r="F9" s="12">
        <v>3152.24</v>
      </c>
      <c r="G9" s="12">
        <v>831.87</v>
      </c>
      <c r="H9" s="12">
        <v>7694.21</v>
      </c>
      <c r="I9" s="21">
        <v>279.14999999999998</v>
      </c>
      <c r="J9" s="12">
        <v>2726.23</v>
      </c>
      <c r="K9" s="12">
        <v>228.5</v>
      </c>
      <c r="L9" s="12">
        <v>0</v>
      </c>
      <c r="M9" s="13">
        <v>6356.87</v>
      </c>
      <c r="N9" s="13">
        <v>542</v>
      </c>
      <c r="O9" s="12">
        <v>0</v>
      </c>
      <c r="P9" s="27">
        <f t="shared" si="0"/>
        <v>22051.14</v>
      </c>
      <c r="Q9" s="14"/>
      <c r="R9" s="14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9">
        <v>5</v>
      </c>
      <c r="B10" s="24" t="s">
        <v>33</v>
      </c>
      <c r="C10" s="11">
        <v>20289.98</v>
      </c>
      <c r="D10" s="11">
        <v>22745.14</v>
      </c>
      <c r="E10" s="21">
        <v>2338.66</v>
      </c>
      <c r="F10" s="12">
        <v>3537.67</v>
      </c>
      <c r="G10" s="12">
        <v>1304</v>
      </c>
      <c r="H10" s="12">
        <v>7177.96</v>
      </c>
      <c r="I10" s="21">
        <v>437.8</v>
      </c>
      <c r="J10" s="12">
        <v>1103</v>
      </c>
      <c r="K10" s="12">
        <v>304.58</v>
      </c>
      <c r="L10" s="12">
        <v>0</v>
      </c>
      <c r="M10" s="13">
        <v>16895.29</v>
      </c>
      <c r="N10" s="13">
        <v>982.66</v>
      </c>
      <c r="O10" s="12">
        <v>0</v>
      </c>
      <c r="P10" s="27">
        <f t="shared" si="0"/>
        <v>34081.620000000003</v>
      </c>
      <c r="Q10" s="14"/>
      <c r="R10" s="1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20.25" outlineLevel="1">
      <c r="A11" s="9">
        <v>6</v>
      </c>
      <c r="B11" s="10" t="s">
        <v>4</v>
      </c>
      <c r="C11" s="11">
        <v>437665.51</v>
      </c>
      <c r="D11" s="11">
        <v>496971.46</v>
      </c>
      <c r="E11" s="21">
        <v>71076.69</v>
      </c>
      <c r="F11" s="12">
        <v>47972.77</v>
      </c>
      <c r="G11" s="12">
        <v>35947.17</v>
      </c>
      <c r="H11" s="12">
        <v>117557.94</v>
      </c>
      <c r="I11" s="21">
        <v>101237.75</v>
      </c>
      <c r="J11" s="12">
        <v>9355.2999999999993</v>
      </c>
      <c r="K11" s="12">
        <v>4162.49</v>
      </c>
      <c r="L11" s="12">
        <v>40326.720000000001</v>
      </c>
      <c r="M11" s="13">
        <v>33682.230000000003</v>
      </c>
      <c r="N11" s="13">
        <v>4765.4799999999996</v>
      </c>
      <c r="O11" s="12">
        <v>0</v>
      </c>
      <c r="P11" s="27">
        <f t="shared" si="0"/>
        <v>466084.53999999992</v>
      </c>
      <c r="Q11" s="14"/>
      <c r="R11" s="14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s="1" customFormat="1" ht="20.25" outlineLevel="1">
      <c r="A12" s="9">
        <v>7</v>
      </c>
      <c r="B12" s="24" t="s">
        <v>5</v>
      </c>
      <c r="C12" s="25">
        <v>322076.21999999997</v>
      </c>
      <c r="D12" s="25">
        <v>330616.67</v>
      </c>
      <c r="E12" s="21">
        <v>67687.69</v>
      </c>
      <c r="F12" s="12">
        <v>35645.339999999997</v>
      </c>
      <c r="G12" s="12">
        <v>27939.8</v>
      </c>
      <c r="H12" s="12">
        <v>53890.75</v>
      </c>
      <c r="I12" s="21">
        <v>78686.679999999993</v>
      </c>
      <c r="J12" s="12">
        <v>9097.6</v>
      </c>
      <c r="K12" s="12">
        <v>13839.93</v>
      </c>
      <c r="L12" s="12">
        <v>24930.43</v>
      </c>
      <c r="M12" s="13">
        <v>33344.379999999997</v>
      </c>
      <c r="N12" s="13">
        <v>2708.06</v>
      </c>
      <c r="O12" s="12">
        <v>0</v>
      </c>
      <c r="P12" s="27">
        <f t="shared" si="0"/>
        <v>347770.66</v>
      </c>
      <c r="Q12" s="14"/>
      <c r="R12" s="14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4"/>
    </row>
    <row r="13" spans="1:173" s="1" customFormat="1" ht="20.25" outlineLevel="1">
      <c r="A13" s="9">
        <v>8</v>
      </c>
      <c r="B13" s="10" t="s">
        <v>6</v>
      </c>
      <c r="C13" s="11">
        <v>273876.27</v>
      </c>
      <c r="D13" s="11">
        <v>286985.82</v>
      </c>
      <c r="E13" s="21">
        <v>99255.54</v>
      </c>
      <c r="F13" s="12">
        <v>24205.1</v>
      </c>
      <c r="G13" s="12">
        <v>17322.46</v>
      </c>
      <c r="H13" s="12">
        <v>98421.21</v>
      </c>
      <c r="I13" s="21">
        <v>48785.120000000003</v>
      </c>
      <c r="J13" s="12">
        <v>4508.2</v>
      </c>
      <c r="K13" s="12">
        <v>3027.34</v>
      </c>
      <c r="L13" s="12">
        <v>15456.67</v>
      </c>
      <c r="M13" s="13">
        <v>10943.76</v>
      </c>
      <c r="N13" s="13">
        <v>4506.1099999999997</v>
      </c>
      <c r="O13" s="12">
        <v>0</v>
      </c>
      <c r="P13" s="27">
        <f t="shared" si="0"/>
        <v>326431.51</v>
      </c>
      <c r="Q13" s="14"/>
      <c r="R13" s="14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4"/>
    </row>
    <row r="14" spans="1:173" s="1" customFormat="1" ht="20.25" outlineLevel="1">
      <c r="A14" s="9">
        <v>9</v>
      </c>
      <c r="B14" s="10" t="s">
        <v>7</v>
      </c>
      <c r="C14" s="11">
        <v>288536.5</v>
      </c>
      <c r="D14" s="11">
        <v>270451.46000000002</v>
      </c>
      <c r="E14" s="21">
        <v>124503.99</v>
      </c>
      <c r="F14" s="12">
        <v>49545.99</v>
      </c>
      <c r="G14" s="12">
        <v>24426.3</v>
      </c>
      <c r="H14" s="12">
        <v>133171.35999999999</v>
      </c>
      <c r="I14" s="21">
        <v>68791.61</v>
      </c>
      <c r="J14" s="12">
        <v>6356.98</v>
      </c>
      <c r="K14" s="12">
        <v>4916.22</v>
      </c>
      <c r="L14" s="12">
        <v>21795.360000000001</v>
      </c>
      <c r="M14" s="13">
        <v>39425.5</v>
      </c>
      <c r="N14" s="13">
        <v>4040.11</v>
      </c>
      <c r="O14" s="12">
        <v>0</v>
      </c>
      <c r="P14" s="27">
        <f t="shared" si="0"/>
        <v>476973.41999999993</v>
      </c>
      <c r="Q14" s="14"/>
      <c r="R14" s="14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4"/>
    </row>
    <row r="15" spans="1:173" s="1" customFormat="1" ht="20.25" outlineLevel="1">
      <c r="A15" s="9">
        <v>10</v>
      </c>
      <c r="B15" s="10" t="s">
        <v>8</v>
      </c>
      <c r="C15" s="11">
        <v>115910.3</v>
      </c>
      <c r="D15" s="11">
        <v>100505.58</v>
      </c>
      <c r="E15" s="21">
        <v>3601.27</v>
      </c>
      <c r="F15" s="12">
        <v>23966.959999999999</v>
      </c>
      <c r="G15" s="12">
        <v>10787.44</v>
      </c>
      <c r="H15" s="12">
        <v>29905.4</v>
      </c>
      <c r="I15" s="21">
        <v>30380.6</v>
      </c>
      <c r="J15" s="12">
        <v>2807.45</v>
      </c>
      <c r="K15" s="12">
        <v>1404.24</v>
      </c>
      <c r="L15" s="12">
        <v>0</v>
      </c>
      <c r="M15" s="13">
        <v>654.89</v>
      </c>
      <c r="N15" s="13">
        <v>975.96</v>
      </c>
      <c r="O15" s="12">
        <v>0</v>
      </c>
      <c r="P15" s="27">
        <f t="shared" si="0"/>
        <v>104484.21000000002</v>
      </c>
      <c r="Q15" s="14"/>
      <c r="R15" s="14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4"/>
    </row>
    <row r="16" spans="1:173" s="1" customFormat="1" ht="20.25" outlineLevel="1">
      <c r="A16" s="9">
        <v>11</v>
      </c>
      <c r="B16" s="10" t="s">
        <v>9</v>
      </c>
      <c r="C16" s="11">
        <v>83689.259999999995</v>
      </c>
      <c r="D16" s="11">
        <v>98740.94</v>
      </c>
      <c r="E16" s="21">
        <v>1307.55</v>
      </c>
      <c r="F16" s="12">
        <v>3032.86</v>
      </c>
      <c r="G16" s="12">
        <v>6975.81</v>
      </c>
      <c r="H16" s="12">
        <v>23566.77</v>
      </c>
      <c r="I16" s="21">
        <v>19645.91</v>
      </c>
      <c r="J16" s="12">
        <v>4923.46</v>
      </c>
      <c r="K16" s="12">
        <v>936.16</v>
      </c>
      <c r="L16" s="12">
        <v>7817.92</v>
      </c>
      <c r="M16" s="13">
        <v>1723.9</v>
      </c>
      <c r="N16" s="13">
        <v>1156.2</v>
      </c>
      <c r="O16" s="12">
        <v>0</v>
      </c>
      <c r="P16" s="27">
        <f t="shared" si="0"/>
        <v>71086.540000000008</v>
      </c>
      <c r="Q16" s="14"/>
      <c r="R16" s="14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4"/>
    </row>
    <row r="17" spans="1:173" s="1" customFormat="1" ht="20.25" outlineLevel="1">
      <c r="A17" s="9">
        <v>12</v>
      </c>
      <c r="B17" s="10" t="s">
        <v>10</v>
      </c>
      <c r="C17" s="11">
        <v>849366.16</v>
      </c>
      <c r="D17" s="11">
        <v>840339.77</v>
      </c>
      <c r="E17" s="21">
        <v>124774.88</v>
      </c>
      <c r="F17" s="12">
        <v>234605.88</v>
      </c>
      <c r="G17" s="12">
        <v>69427.009999999995</v>
      </c>
      <c r="H17" s="12">
        <v>238384.38</v>
      </c>
      <c r="I17" s="21">
        <v>195526.81</v>
      </c>
      <c r="J17" s="12">
        <v>20906.490000000002</v>
      </c>
      <c r="K17" s="12">
        <v>5851</v>
      </c>
      <c r="L17" s="12">
        <v>61934.52</v>
      </c>
      <c r="M17" s="13">
        <v>65505.05</v>
      </c>
      <c r="N17" s="13">
        <v>6906.43</v>
      </c>
      <c r="O17" s="12">
        <v>178724.25</v>
      </c>
      <c r="P17" s="27">
        <f>E17+F17+G17+H17+I17+J17+K17+L17+M17+N17+O17</f>
        <v>1202546.7000000002</v>
      </c>
      <c r="Q17" s="14"/>
      <c r="R17" s="14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4"/>
    </row>
    <row r="18" spans="1:173" s="1" customFormat="1" ht="20.25" outlineLevel="1">
      <c r="A18" s="9">
        <v>13</v>
      </c>
      <c r="B18" s="10" t="s">
        <v>11</v>
      </c>
      <c r="C18" s="11">
        <v>584112.79</v>
      </c>
      <c r="D18" s="11">
        <v>566991.55000000005</v>
      </c>
      <c r="E18" s="21">
        <v>16900.68</v>
      </c>
      <c r="F18" s="12">
        <v>70919.78</v>
      </c>
      <c r="G18" s="12">
        <v>50158.5</v>
      </c>
      <c r="H18" s="12">
        <v>144425.15</v>
      </c>
      <c r="I18" s="21">
        <v>141261.01999999999</v>
      </c>
      <c r="J18" s="12">
        <v>13053.82</v>
      </c>
      <c r="K18" s="12">
        <v>8840.98</v>
      </c>
      <c r="L18" s="12">
        <v>55755.97</v>
      </c>
      <c r="M18" s="13">
        <v>35651.370000000003</v>
      </c>
      <c r="N18" s="13">
        <v>4198.37</v>
      </c>
      <c r="O18" s="12">
        <v>19292.18</v>
      </c>
      <c r="P18" s="27">
        <f>E18+F18+G18+H18+I18+J18+K18+L18+M18+N18+O18</f>
        <v>560457.82000000007</v>
      </c>
      <c r="Q18" s="14"/>
      <c r="R18" s="14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4"/>
    </row>
    <row r="19" spans="1:173" s="1" customFormat="1" ht="20.25" outlineLevel="1">
      <c r="A19" s="9">
        <v>14</v>
      </c>
      <c r="B19" s="10" t="s">
        <v>12</v>
      </c>
      <c r="C19" s="11">
        <v>111855.95</v>
      </c>
      <c r="D19" s="11">
        <v>112708.41</v>
      </c>
      <c r="E19" s="21">
        <v>1944.72</v>
      </c>
      <c r="F19" s="12">
        <v>36186.15</v>
      </c>
      <c r="G19" s="12">
        <v>10754.52</v>
      </c>
      <c r="H19" s="12">
        <v>27056.38</v>
      </c>
      <c r="I19" s="21">
        <v>30287.88</v>
      </c>
      <c r="J19" s="12">
        <v>1100</v>
      </c>
      <c r="K19" s="12">
        <v>1404.24</v>
      </c>
      <c r="L19" s="12">
        <v>0</v>
      </c>
      <c r="M19" s="13">
        <v>5436.58</v>
      </c>
      <c r="N19" s="13">
        <v>958.37</v>
      </c>
      <c r="O19" s="12">
        <v>0</v>
      </c>
      <c r="P19" s="27">
        <f t="shared" ref="P19:P26" si="1">E19+F19+G19+H19+I19+J19+K19+L19+M19+N19</f>
        <v>115128.84000000001</v>
      </c>
      <c r="Q19" s="14"/>
      <c r="R19" s="14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4"/>
    </row>
    <row r="20" spans="1:173" s="1" customFormat="1" ht="20.25" outlineLevel="1">
      <c r="A20" s="9">
        <v>15</v>
      </c>
      <c r="B20" s="10" t="s">
        <v>13</v>
      </c>
      <c r="C20" s="11">
        <v>85968.75</v>
      </c>
      <c r="D20" s="11">
        <v>78459.509999999995</v>
      </c>
      <c r="E20" s="21">
        <v>6554.54</v>
      </c>
      <c r="F20" s="12">
        <v>5005.8599999999997</v>
      </c>
      <c r="G20" s="12">
        <v>7125.78</v>
      </c>
      <c r="H20" s="12">
        <v>19676.98</v>
      </c>
      <c r="I20" s="21">
        <v>20068.3</v>
      </c>
      <c r="J20" s="12">
        <v>1854.5</v>
      </c>
      <c r="K20" s="12">
        <v>2005.9</v>
      </c>
      <c r="L20" s="12">
        <v>7948.48</v>
      </c>
      <c r="M20" s="13">
        <v>1587.64</v>
      </c>
      <c r="N20" s="13">
        <v>1024.31</v>
      </c>
      <c r="O20" s="12">
        <v>0</v>
      </c>
      <c r="P20" s="27">
        <f t="shared" si="1"/>
        <v>72852.290000000008</v>
      </c>
      <c r="Q20" s="14"/>
      <c r="R20" s="14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4"/>
    </row>
    <row r="21" spans="1:173" s="1" customFormat="1" ht="20.25" outlineLevel="1">
      <c r="A21" s="9">
        <v>16</v>
      </c>
      <c r="B21" s="10" t="s">
        <v>14</v>
      </c>
      <c r="C21" s="11">
        <v>339164.15999999997</v>
      </c>
      <c r="D21" s="11">
        <v>293938.03999999998</v>
      </c>
      <c r="E21" s="21">
        <v>48967.39</v>
      </c>
      <c r="F21" s="12">
        <v>46087.82</v>
      </c>
      <c r="G21" s="12">
        <v>28239.759999999998</v>
      </c>
      <c r="H21" s="12">
        <v>74836.67</v>
      </c>
      <c r="I21" s="21">
        <v>79531.44</v>
      </c>
      <c r="J21" s="12">
        <v>7349.44</v>
      </c>
      <c r="K21" s="12">
        <v>5257.32</v>
      </c>
      <c r="L21" s="12">
        <v>25198.080000000002</v>
      </c>
      <c r="M21" s="13">
        <v>4281.84</v>
      </c>
      <c r="N21" s="13">
        <v>2672.89</v>
      </c>
      <c r="O21" s="12">
        <v>0</v>
      </c>
      <c r="P21" s="27">
        <f t="shared" si="1"/>
        <v>322422.65000000002</v>
      </c>
      <c r="Q21" s="14"/>
      <c r="R21" s="14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4"/>
    </row>
    <row r="22" spans="1:173" s="1" customFormat="1" ht="20.25" outlineLevel="1">
      <c r="A22" s="9">
        <v>17</v>
      </c>
      <c r="B22" s="10" t="s">
        <v>15</v>
      </c>
      <c r="C22" s="11">
        <v>539696.51</v>
      </c>
      <c r="D22" s="11">
        <v>529819.07999999996</v>
      </c>
      <c r="E22" s="21">
        <v>18647.330000000002</v>
      </c>
      <c r="F22" s="12">
        <v>58532.3</v>
      </c>
      <c r="G22" s="12">
        <v>47151.62</v>
      </c>
      <c r="H22" s="12">
        <v>74999.16</v>
      </c>
      <c r="I22" s="21">
        <v>132792.78</v>
      </c>
      <c r="J22" s="12">
        <v>13954.91</v>
      </c>
      <c r="K22" s="12">
        <v>9416.48</v>
      </c>
      <c r="L22" s="12">
        <v>52591.199999999997</v>
      </c>
      <c r="M22" s="13">
        <v>35628.1</v>
      </c>
      <c r="N22" s="13">
        <v>4941.33</v>
      </c>
      <c r="O22" s="12">
        <v>0</v>
      </c>
      <c r="P22" s="27">
        <f t="shared" si="1"/>
        <v>448655.20999999996</v>
      </c>
      <c r="Q22" s="14"/>
      <c r="R22" s="14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4"/>
    </row>
    <row r="23" spans="1:173" s="1" customFormat="1" ht="20.25" outlineLevel="1">
      <c r="A23" s="9">
        <v>18</v>
      </c>
      <c r="B23" s="10" t="s">
        <v>16</v>
      </c>
      <c r="C23" s="11">
        <v>557022.42000000004</v>
      </c>
      <c r="D23" s="11">
        <v>551839.26</v>
      </c>
      <c r="E23" s="21">
        <v>70442.509999999995</v>
      </c>
      <c r="F23" s="12">
        <v>48121.11</v>
      </c>
      <c r="G23" s="12">
        <v>47155.28</v>
      </c>
      <c r="H23" s="12">
        <v>255539.34</v>
      </c>
      <c r="I23" s="21">
        <v>132803.07999999999</v>
      </c>
      <c r="J23" s="12">
        <v>12880.97</v>
      </c>
      <c r="K23" s="12">
        <v>8559.02</v>
      </c>
      <c r="L23" s="12">
        <v>52595.28</v>
      </c>
      <c r="M23" s="13">
        <v>23801.33</v>
      </c>
      <c r="N23" s="13">
        <v>4831.42</v>
      </c>
      <c r="O23" s="12">
        <v>0</v>
      </c>
      <c r="P23" s="27">
        <f t="shared" si="1"/>
        <v>656729.34</v>
      </c>
      <c r="Q23" s="14"/>
      <c r="R23" s="14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4"/>
    </row>
    <row r="24" spans="1:173" s="1" customFormat="1" ht="20.25" outlineLevel="1">
      <c r="A24" s="9">
        <v>19</v>
      </c>
      <c r="B24" s="10" t="s">
        <v>17</v>
      </c>
      <c r="C24" s="11">
        <v>259319.17</v>
      </c>
      <c r="D24" s="11">
        <v>229811.87</v>
      </c>
      <c r="E24" s="21">
        <v>6983.98</v>
      </c>
      <c r="F24" s="12">
        <v>13531.58</v>
      </c>
      <c r="G24" s="12">
        <v>21659.02</v>
      </c>
      <c r="H24" s="12">
        <v>57894.25</v>
      </c>
      <c r="I24" s="21">
        <v>60998.14</v>
      </c>
      <c r="J24" s="12">
        <v>5636.79</v>
      </c>
      <c r="K24" s="12">
        <v>2106.36</v>
      </c>
      <c r="L24" s="12">
        <v>24222.880000000001</v>
      </c>
      <c r="M24" s="13">
        <v>1738.42</v>
      </c>
      <c r="N24" s="13">
        <v>2066.21</v>
      </c>
      <c r="O24" s="12">
        <v>0</v>
      </c>
      <c r="P24" s="27">
        <f t="shared" si="1"/>
        <v>196837.63</v>
      </c>
      <c r="Q24" s="14"/>
      <c r="R24" s="14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4"/>
    </row>
    <row r="25" spans="1:173" s="1" customFormat="1" ht="20.25" outlineLevel="1">
      <c r="A25" s="9">
        <v>20</v>
      </c>
      <c r="B25" s="10" t="s">
        <v>18</v>
      </c>
      <c r="C25" s="11">
        <v>167999.54</v>
      </c>
      <c r="D25" s="11">
        <v>168944.3</v>
      </c>
      <c r="E25" s="21">
        <v>5983.33</v>
      </c>
      <c r="F25" s="12">
        <v>22815.68</v>
      </c>
      <c r="G25" s="12">
        <v>14352.16</v>
      </c>
      <c r="H25" s="12">
        <v>32045.42</v>
      </c>
      <c r="I25" s="21">
        <v>40419.9</v>
      </c>
      <c r="J25" s="12">
        <v>3735.17</v>
      </c>
      <c r="K25" s="12">
        <v>1404.24</v>
      </c>
      <c r="L25" s="12">
        <v>12794.88</v>
      </c>
      <c r="M25" s="13">
        <v>35909.449999999997</v>
      </c>
      <c r="N25" s="13">
        <v>2642.12</v>
      </c>
      <c r="O25" s="12">
        <v>0</v>
      </c>
      <c r="P25" s="27">
        <f t="shared" si="1"/>
        <v>172102.34999999998</v>
      </c>
      <c r="Q25" s="14"/>
      <c r="R25" s="14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4"/>
    </row>
    <row r="26" spans="1:173" s="1" customFormat="1" ht="20.25" outlineLevel="1">
      <c r="A26" s="9">
        <v>21</v>
      </c>
      <c r="B26" s="10" t="s">
        <v>19</v>
      </c>
      <c r="C26" s="11">
        <v>249429.85</v>
      </c>
      <c r="D26" s="11">
        <v>245168.72</v>
      </c>
      <c r="E26" s="21">
        <v>6325.81</v>
      </c>
      <c r="F26" s="12">
        <v>15899.64</v>
      </c>
      <c r="G26" s="12">
        <v>21666.33</v>
      </c>
      <c r="H26" s="12">
        <v>76021.52</v>
      </c>
      <c r="I26" s="21">
        <v>61018.75</v>
      </c>
      <c r="J26" s="12">
        <v>5638.7</v>
      </c>
      <c r="K26" s="12">
        <v>3176.1</v>
      </c>
      <c r="L26" s="12">
        <v>24222.880000000001</v>
      </c>
      <c r="M26" s="13">
        <v>7372</v>
      </c>
      <c r="N26" s="13">
        <v>3072.94</v>
      </c>
      <c r="O26" s="12">
        <v>0</v>
      </c>
      <c r="P26" s="27">
        <f t="shared" si="1"/>
        <v>224414.67</v>
      </c>
      <c r="Q26" s="14"/>
      <c r="R26" s="14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4"/>
    </row>
    <row r="27" spans="1:173" ht="19.5">
      <c r="A27" s="5"/>
      <c r="B27" s="6"/>
      <c r="C27" s="7"/>
      <c r="D27" s="7"/>
      <c r="E27" s="22"/>
      <c r="F27" s="8"/>
      <c r="G27" s="8"/>
      <c r="H27" s="8"/>
      <c r="I27" s="22"/>
      <c r="J27" s="8"/>
      <c r="K27" s="8"/>
      <c r="L27" s="8"/>
      <c r="M27" s="8"/>
      <c r="N27" s="8"/>
      <c r="O27" s="8"/>
    </row>
    <row r="28" spans="1:173" ht="19.5">
      <c r="A28" s="5"/>
      <c r="B28" s="6"/>
      <c r="C28" s="7"/>
      <c r="D28" s="7"/>
      <c r="E28" s="22"/>
      <c r="F28" s="8"/>
      <c r="G28" s="8"/>
      <c r="H28" s="8"/>
      <c r="I28" s="22"/>
      <c r="J28" s="8"/>
      <c r="K28" s="8"/>
      <c r="L28" s="8"/>
      <c r="M28" s="8"/>
      <c r="N28" s="8"/>
      <c r="O28" s="8"/>
    </row>
    <row r="29" spans="1:173">
      <c r="E29" s="23"/>
      <c r="I29" s="23"/>
    </row>
    <row r="30" spans="1:173">
      <c r="B30" s="18"/>
      <c r="C30" s="19"/>
      <c r="D30" s="19"/>
      <c r="E30" s="23"/>
      <c r="I30" s="23"/>
    </row>
    <row r="31" spans="1:173">
      <c r="B31" s="18"/>
      <c r="C31" s="19"/>
      <c r="D31" s="19"/>
      <c r="E31" s="23"/>
      <c r="I31" s="23"/>
    </row>
    <row r="32" spans="1:173">
      <c r="E32" s="23"/>
      <c r="I32" s="23"/>
    </row>
    <row r="33" spans="5:9">
      <c r="E33" s="23"/>
      <c r="I33" s="23"/>
    </row>
    <row r="34" spans="5:9">
      <c r="E34" s="23"/>
      <c r="I34" s="23"/>
    </row>
    <row r="35" spans="5:9">
      <c r="E35" s="23"/>
      <c r="I35" s="23"/>
    </row>
    <row r="36" spans="5:9">
      <c r="E36" s="23"/>
      <c r="I36" s="23"/>
    </row>
    <row r="37" spans="5:9">
      <c r="E37" s="23"/>
      <c r="I37" s="23"/>
    </row>
    <row r="38" spans="5:9">
      <c r="E38" s="23"/>
      <c r="I38" s="23"/>
    </row>
    <row r="39" spans="5:9">
      <c r="E39" s="23"/>
      <c r="I39" s="23"/>
    </row>
    <row r="40" spans="5:9">
      <c r="E40" s="23"/>
      <c r="I40" s="23"/>
    </row>
    <row r="41" spans="5:9">
      <c r="E41" s="23"/>
      <c r="I41" s="23"/>
    </row>
    <row r="42" spans="5:9">
      <c r="E42" s="23"/>
      <c r="I42" s="23"/>
    </row>
    <row r="43" spans="5:9">
      <c r="E43" s="23"/>
      <c r="I43" s="23"/>
    </row>
    <row r="44" spans="5:9">
      <c r="E44" s="23"/>
      <c r="I44" s="23"/>
    </row>
    <row r="45" spans="5:9">
      <c r="E45" s="23"/>
      <c r="I45" s="23"/>
    </row>
    <row r="46" spans="5:9">
      <c r="E46" s="23"/>
      <c r="I46" s="23"/>
    </row>
    <row r="47" spans="5:9">
      <c r="E47" s="23"/>
      <c r="I47" s="23"/>
    </row>
    <row r="48" spans="5:9">
      <c r="E48" s="23"/>
      <c r="I48" s="23"/>
    </row>
    <row r="49" spans="5:9">
      <c r="E49" s="23"/>
      <c r="I49" s="23"/>
    </row>
    <row r="50" spans="5:9">
      <c r="E50" s="23"/>
      <c r="I50" s="23"/>
    </row>
    <row r="51" spans="5:9">
      <c r="E51" s="23"/>
      <c r="I51" s="23"/>
    </row>
    <row r="52" spans="5:9">
      <c r="E52" s="23"/>
      <c r="I52" s="23"/>
    </row>
    <row r="53" spans="5:9">
      <c r="E53" s="23"/>
      <c r="I53" s="23"/>
    </row>
    <row r="54" spans="5:9">
      <c r="E54" s="23"/>
      <c r="I54" s="23"/>
    </row>
    <row r="55" spans="5:9">
      <c r="E55" s="23"/>
      <c r="I55" s="23"/>
    </row>
    <row r="56" spans="5:9">
      <c r="E56" s="23"/>
      <c r="I56" s="23"/>
    </row>
    <row r="57" spans="5:9">
      <c r="E57" s="23"/>
      <c r="I57" s="23"/>
    </row>
    <row r="58" spans="5:9">
      <c r="E58" s="23"/>
      <c r="I58" s="23"/>
    </row>
    <row r="59" spans="5:9">
      <c r="E59" s="23"/>
      <c r="I59" s="23"/>
    </row>
    <row r="60" spans="5:9">
      <c r="E60" s="23"/>
      <c r="I60" s="23"/>
    </row>
    <row r="61" spans="5:9">
      <c r="E61" s="23"/>
      <c r="I61" s="23"/>
    </row>
    <row r="62" spans="5:9">
      <c r="E62" s="23"/>
      <c r="I62" s="23"/>
    </row>
    <row r="63" spans="5:9">
      <c r="E63" s="23"/>
      <c r="I63" s="23"/>
    </row>
    <row r="64" spans="5:9">
      <c r="E64" s="23"/>
      <c r="I64" s="23"/>
    </row>
    <row r="65" spans="5:9">
      <c r="E65" s="23"/>
      <c r="I65" s="23"/>
    </row>
    <row r="66" spans="5:9">
      <c r="E66" s="23"/>
      <c r="I66" s="23"/>
    </row>
    <row r="67" spans="5:9">
      <c r="E67" s="23"/>
      <c r="I67" s="23"/>
    </row>
    <row r="68" spans="5:9">
      <c r="E68" s="23"/>
      <c r="I68" s="23"/>
    </row>
    <row r="69" spans="5:9">
      <c r="E69" s="23"/>
      <c r="I69" s="23"/>
    </row>
    <row r="70" spans="5:9">
      <c r="E70" s="23"/>
      <c r="I70" s="23"/>
    </row>
    <row r="71" spans="5:9">
      <c r="E71" s="23"/>
      <c r="I71" s="23"/>
    </row>
    <row r="72" spans="5:9">
      <c r="E72" s="23"/>
      <c r="I72" s="23"/>
    </row>
    <row r="73" spans="5:9">
      <c r="E73" s="23"/>
      <c r="I73" s="23"/>
    </row>
    <row r="74" spans="5:9">
      <c r="E74" s="23"/>
      <c r="I74" s="23"/>
    </row>
    <row r="75" spans="5:9">
      <c r="E75" s="23"/>
      <c r="I75" s="23"/>
    </row>
    <row r="76" spans="5:9">
      <c r="E76" s="23"/>
      <c r="I76" s="23"/>
    </row>
    <row r="77" spans="5:9">
      <c r="E77" s="23"/>
      <c r="I77" s="23"/>
    </row>
    <row r="78" spans="5:9">
      <c r="E78" s="23"/>
      <c r="I78" s="23"/>
    </row>
    <row r="79" spans="5:9">
      <c r="E79" s="23"/>
      <c r="I79" s="23"/>
    </row>
    <row r="80" spans="5:9">
      <c r="E80" s="23"/>
      <c r="I80" s="23"/>
    </row>
    <row r="81" spans="5:9">
      <c r="E81" s="23"/>
      <c r="I81" s="23"/>
    </row>
    <row r="82" spans="5:9">
      <c r="E82" s="23"/>
      <c r="I82" s="23"/>
    </row>
    <row r="83" spans="5:9">
      <c r="E83" s="23"/>
      <c r="I83" s="23"/>
    </row>
    <row r="84" spans="5:9">
      <c r="E84" s="23"/>
      <c r="I84" s="23"/>
    </row>
    <row r="85" spans="5:9">
      <c r="E85" s="23"/>
      <c r="I85" s="23"/>
    </row>
    <row r="86" spans="5:9">
      <c r="E86" s="23"/>
      <c r="I86" s="23"/>
    </row>
    <row r="87" spans="5:9">
      <c r="E87" s="23"/>
      <c r="I87" s="23"/>
    </row>
    <row r="88" spans="5:9">
      <c r="E88" s="23"/>
      <c r="I88" s="23"/>
    </row>
    <row r="89" spans="5:9">
      <c r="E89" s="23"/>
      <c r="I89" s="23"/>
    </row>
    <row r="90" spans="5:9">
      <c r="E90" s="23"/>
      <c r="I90" s="23"/>
    </row>
    <row r="91" spans="5:9">
      <c r="E91" s="23"/>
      <c r="I91" s="23"/>
    </row>
    <row r="92" spans="5:9">
      <c r="E92" s="23"/>
      <c r="I92" s="23"/>
    </row>
    <row r="93" spans="5:9">
      <c r="E93" s="23"/>
      <c r="I93" s="23"/>
    </row>
    <row r="94" spans="5:9">
      <c r="E94" s="23"/>
      <c r="I94" s="23"/>
    </row>
    <row r="95" spans="5:9">
      <c r="E95" s="23"/>
      <c r="I95" s="23"/>
    </row>
    <row r="96" spans="5:9">
      <c r="E96" s="23"/>
      <c r="I96" s="23"/>
    </row>
    <row r="97" spans="5:9">
      <c r="E97" s="23"/>
      <c r="I97" s="23"/>
    </row>
    <row r="98" spans="5:9">
      <c r="E98" s="23"/>
      <c r="I98" s="23"/>
    </row>
    <row r="99" spans="5:9">
      <c r="E99" s="23"/>
      <c r="I99" s="23"/>
    </row>
    <row r="100" spans="5:9">
      <c r="E100" s="23"/>
      <c r="I100" s="23"/>
    </row>
    <row r="101" spans="5:9">
      <c r="E101" s="23"/>
      <c r="I101" s="23"/>
    </row>
    <row r="102" spans="5:9">
      <c r="E102" s="23"/>
      <c r="I102" s="23"/>
    </row>
    <row r="103" spans="5:9">
      <c r="E103" s="23"/>
      <c r="I103" s="23"/>
    </row>
    <row r="104" spans="5:9">
      <c r="E104" s="23"/>
      <c r="I104" s="23"/>
    </row>
    <row r="105" spans="5:9">
      <c r="E105" s="23"/>
      <c r="I105" s="23"/>
    </row>
    <row r="106" spans="5:9">
      <c r="I106" s="23"/>
    </row>
    <row r="107" spans="5:9">
      <c r="I107" s="23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28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2022-03-11T06:40:17Z</dcterms:modified>
</cp:coreProperties>
</file>